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kian7\Desktop\Librarians GUILD\"/>
    </mc:Choice>
  </mc:AlternateContent>
  <xr:revisionPtr revIDLastSave="0" documentId="13_ncr:1_{132E6E3A-1A1B-4164-9E4B-605130157712}" xr6:coauthVersionLast="47" xr6:coauthVersionMax="47" xr10:uidLastSave="{00000000-0000-0000-0000-000000000000}"/>
  <workbookProtection workbookPassword="C65C" lockStructure="1"/>
  <bookViews>
    <workbookView xWindow="-110" yWindow="-110" windowWidth="22780" windowHeight="14540" xr2:uid="{00000000-000D-0000-FFFF-FFFF00000000}"/>
  </bookViews>
  <sheets>
    <sheet name="Expense Statement - Table 1" sheetId="1" r:id="rId1"/>
  </sheets>
  <calcPr calcId="181029"/>
</workbook>
</file>

<file path=xl/calcChain.xml><?xml version="1.0" encoding="utf-8"?>
<calcChain xmlns="http://schemas.openxmlformats.org/spreadsheetml/2006/main">
  <c r="J35" i="1" l="1"/>
  <c r="J34" i="1" l="1"/>
  <c r="N35" i="1"/>
  <c r="M35" i="1"/>
  <c r="I35" i="1"/>
  <c r="L35" i="1"/>
  <c r="H35" i="1"/>
  <c r="K34" i="1"/>
  <c r="O32" i="1"/>
  <c r="O31" i="1"/>
  <c r="O29" i="1"/>
  <c r="O28" i="1"/>
  <c r="O27" i="1"/>
  <c r="O26" i="1"/>
  <c r="O25" i="1"/>
  <c r="O24" i="1"/>
  <c r="O23" i="1"/>
  <c r="O22" i="1"/>
  <c r="O21" i="1"/>
  <c r="O19" i="1"/>
  <c r="O18" i="1"/>
  <c r="O20" i="1"/>
  <c r="O30" i="1"/>
  <c r="O33" i="1"/>
  <c r="O36" i="1" l="1"/>
  <c r="O38" i="1" s="1"/>
</calcChain>
</file>

<file path=xl/sharedStrings.xml><?xml version="1.0" encoding="utf-8"?>
<sst xmlns="http://schemas.openxmlformats.org/spreadsheetml/2006/main" count="44" uniqueCount="44">
  <si>
    <t>Date</t>
  </si>
  <si>
    <t>Event</t>
  </si>
  <si>
    <t>Description</t>
  </si>
  <si>
    <t>Food</t>
  </si>
  <si>
    <t>Mileage</t>
  </si>
  <si>
    <t>Lost Time</t>
  </si>
  <si>
    <t>Supplies</t>
  </si>
  <si>
    <t>Parking</t>
  </si>
  <si>
    <t>Other</t>
  </si>
  <si>
    <t>TOTAL</t>
  </si>
  <si>
    <t xml:space="preserve">Sub Total  </t>
  </si>
  <si>
    <t xml:space="preserve">               Approval By:</t>
  </si>
  <si>
    <t>Notes:</t>
  </si>
  <si>
    <t xml:space="preserve">Subtract Advances  </t>
  </si>
  <si>
    <t xml:space="preserve">TOTAL  </t>
  </si>
  <si>
    <t xml:space="preserve">  </t>
  </si>
  <si>
    <t>Copies</t>
  </si>
  <si>
    <t>Address:</t>
  </si>
  <si>
    <t>Name:</t>
  </si>
  <si>
    <t>Branch:</t>
  </si>
  <si>
    <t>Number:</t>
  </si>
  <si>
    <t>Telephone:</t>
  </si>
  <si>
    <t>From:</t>
  </si>
  <si>
    <t xml:space="preserve">To:  </t>
  </si>
  <si>
    <t>Librarians' Guild AFSCME Local 2626</t>
  </si>
  <si>
    <t>Employee Information</t>
  </si>
  <si>
    <t>Kian Daizadeh: Treasurer</t>
  </si>
  <si>
    <t>Step #:</t>
  </si>
  <si>
    <t>Hourly Rate:</t>
  </si>
  <si>
    <t>Social Sec:</t>
  </si>
  <si>
    <t xml:space="preserve">      Lost Time: </t>
  </si>
  <si>
    <t xml:space="preserve">Email (personal): </t>
  </si>
  <si>
    <t>Date Period</t>
  </si>
  <si>
    <t xml:space="preserve">  librariansguild@hotmail.com</t>
  </si>
  <si>
    <t>Total Miles</t>
  </si>
  <si>
    <t>Total LT</t>
  </si>
  <si>
    <t xml:space="preserve"> City, State, ZIP: </t>
  </si>
  <si>
    <t>*Must attach D-Time and W-4</t>
  </si>
  <si>
    <r>
      <t>*</t>
    </r>
    <r>
      <rPr>
        <sz val="11"/>
        <color indexed="9"/>
        <rFont val="Arial"/>
        <family val="2"/>
      </rPr>
      <t>Use separate expense statement for Lost Time</t>
    </r>
  </si>
  <si>
    <t>Lisa Palombi: President</t>
  </si>
  <si>
    <t>2023 Expense Statement</t>
  </si>
  <si>
    <t>Mileage 2023 - 65.5 cents per mile</t>
  </si>
  <si>
    <t>3375 E Slauson Avenue</t>
  </si>
  <si>
    <t xml:space="preserve"> Vernon, Ca. 90058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</si>
</sst>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mm/dd/yy"/>
    <numFmt numFmtId="166" formatCode="[&lt;=9999999]###\-####;\(###\)\ ###\-####"/>
  </numFmts>
  <fonts count="33">
    <font>
      <sz val="12"/>
      <color indexed="8"/>
      <name val="Verdana"/>
    </font>
    <font>
      <sz val="10"/>
      <color indexed="9"/>
      <name val="Arial"/>
    </font>
    <font>
      <b/>
      <sz val="10"/>
      <color indexed="9"/>
      <name val="Arial"/>
    </font>
    <font>
      <b/>
      <i/>
      <sz val="14"/>
      <color indexed="9"/>
      <name val="Arial"/>
      <family val="2"/>
    </font>
    <font>
      <sz val="1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indexed="9"/>
      <name val="Bookman"/>
      <family val="1"/>
    </font>
    <font>
      <b/>
      <sz val="20"/>
      <color indexed="9"/>
      <name val="Arial"/>
      <family val="2"/>
    </font>
    <font>
      <sz val="16"/>
      <color indexed="9"/>
      <name val="Bookman"/>
      <family val="1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8"/>
      <color indexed="9"/>
      <name val="Bookman"/>
      <family val="1"/>
    </font>
    <font>
      <b/>
      <sz val="30"/>
      <color indexed="9"/>
      <name val="Bookman"/>
      <family val="1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22"/>
      <color indexed="9"/>
      <name val="Arial"/>
      <family val="2"/>
    </font>
    <font>
      <sz val="22"/>
      <color indexed="8"/>
      <name val="Verdana"/>
      <family val="2"/>
    </font>
    <font>
      <b/>
      <sz val="16"/>
      <color indexed="9"/>
      <name val="Arial"/>
      <family val="2"/>
    </font>
    <font>
      <u/>
      <sz val="9"/>
      <color indexed="12"/>
      <name val="Verdana"/>
      <family val="2"/>
    </font>
    <font>
      <sz val="14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9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b/>
      <sz val="11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/>
      <right/>
      <top style="hair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/>
      <top/>
      <bottom style="hair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9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24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 applyAlignment="1"/>
    <xf numFmtId="0" fontId="1" fillId="0" borderId="0" xfId="0" applyNumberFormat="1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1" fontId="1" fillId="2" borderId="6" xfId="0" applyNumberFormat="1" applyFont="1" applyFill="1" applyBorder="1" applyAlignment="1"/>
    <xf numFmtId="1" fontId="1" fillId="2" borderId="7" xfId="0" applyNumberFormat="1" applyFont="1" applyFill="1" applyBorder="1" applyAlignment="1"/>
    <xf numFmtId="1" fontId="1" fillId="2" borderId="8" xfId="0" applyNumberFormat="1" applyFont="1" applyFill="1" applyBorder="1" applyAlignment="1"/>
    <xf numFmtId="1" fontId="1" fillId="2" borderId="9" xfId="0" applyNumberFormat="1" applyFont="1" applyFill="1" applyBorder="1" applyAlignment="1"/>
    <xf numFmtId="1" fontId="1" fillId="2" borderId="0" xfId="0" applyNumberFormat="1" applyFont="1" applyFill="1" applyBorder="1" applyAlignment="1"/>
    <xf numFmtId="1" fontId="1" fillId="2" borderId="10" xfId="0" applyNumberFormat="1" applyFont="1" applyFill="1" applyBorder="1" applyAlignment="1"/>
    <xf numFmtId="1" fontId="1" fillId="2" borderId="11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12" xfId="0" applyNumberFormat="1" applyFont="1" applyFill="1" applyBorder="1" applyAlignment="1"/>
    <xf numFmtId="0" fontId="1" fillId="2" borderId="12" xfId="0" applyNumberFormat="1" applyFont="1" applyFill="1" applyBorder="1" applyAlignment="1"/>
    <xf numFmtId="1" fontId="1" fillId="2" borderId="13" xfId="0" applyNumberFormat="1" applyFont="1" applyFill="1" applyBorder="1" applyAlignment="1">
      <alignment vertical="top" wrapText="1"/>
    </xf>
    <xf numFmtId="1" fontId="1" fillId="2" borderId="14" xfId="0" applyNumberFormat="1" applyFont="1" applyFill="1" applyBorder="1" applyAlignment="1"/>
    <xf numFmtId="0" fontId="1" fillId="0" borderId="15" xfId="0" applyFont="1" applyBorder="1" applyAlignment="1"/>
    <xf numFmtId="1" fontId="1" fillId="2" borderId="16" xfId="0" applyNumberFormat="1" applyFont="1" applyFill="1" applyBorder="1" applyAlignment="1"/>
    <xf numFmtId="1" fontId="1" fillId="2" borderId="1" xfId="0" applyNumberFormat="1" applyFont="1" applyFill="1" applyBorder="1" applyAlignment="1"/>
    <xf numFmtId="1" fontId="1" fillId="2" borderId="17" xfId="0" applyNumberFormat="1" applyFont="1" applyFill="1" applyBorder="1" applyAlignment="1"/>
    <xf numFmtId="1" fontId="1" fillId="2" borderId="18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/>
    <xf numFmtId="1" fontId="11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/>
    </xf>
    <xf numFmtId="1" fontId="5" fillId="0" borderId="19" xfId="0" applyNumberFormat="1" applyFont="1" applyFill="1" applyBorder="1" applyAlignment="1"/>
    <xf numFmtId="1" fontId="4" fillId="2" borderId="0" xfId="0" applyNumberFormat="1" applyFont="1" applyFill="1" applyBorder="1" applyAlignment="1"/>
    <xf numFmtId="1" fontId="1" fillId="2" borderId="0" xfId="0" applyNumberFormat="1" applyFont="1" applyFill="1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vertical="center" wrapText="1"/>
      <protection locked="0"/>
    </xf>
    <xf numFmtId="1" fontId="1" fillId="2" borderId="20" xfId="0" applyNumberFormat="1" applyFont="1" applyFill="1" applyBorder="1" applyAlignment="1" applyProtection="1">
      <alignment vertical="center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1" fontId="1" fillId="2" borderId="22" xfId="0" applyNumberFormat="1" applyFont="1" applyFill="1" applyBorder="1" applyAlignment="1" applyProtection="1">
      <alignment vertical="center" wrapText="1"/>
      <protection locked="0"/>
    </xf>
    <xf numFmtId="1" fontId="15" fillId="2" borderId="0" xfId="0" applyNumberFormat="1" applyFont="1" applyFill="1" applyBorder="1" applyAlignment="1"/>
    <xf numFmtId="1" fontId="15" fillId="2" borderId="0" xfId="0" applyNumberFormat="1" applyFont="1" applyFill="1" applyBorder="1" applyAlignment="1">
      <alignment horizontal="right"/>
    </xf>
    <xf numFmtId="1" fontId="10" fillId="3" borderId="11" xfId="0" applyNumberFormat="1" applyFont="1" applyFill="1" applyBorder="1" applyAlignment="1">
      <alignment vertical="top" wrapText="1"/>
    </xf>
    <xf numFmtId="1" fontId="10" fillId="3" borderId="23" xfId="0" applyNumberFormat="1" applyFont="1" applyFill="1" applyBorder="1" applyAlignment="1">
      <alignment vertical="top" wrapText="1"/>
    </xf>
    <xf numFmtId="1" fontId="18" fillId="3" borderId="23" xfId="0" applyNumberFormat="1" applyFont="1" applyFill="1" applyBorder="1" applyAlignment="1">
      <alignment horizontal="center" vertical="center" wrapText="1"/>
    </xf>
    <xf numFmtId="1" fontId="10" fillId="3" borderId="23" xfId="0" applyNumberFormat="1" applyFont="1" applyFill="1" applyBorder="1" applyAlignment="1">
      <alignment horizontal="center" vertical="center" wrapText="1"/>
    </xf>
    <xf numFmtId="1" fontId="10" fillId="3" borderId="24" xfId="0" applyNumberFormat="1" applyFont="1" applyFill="1" applyBorder="1" applyAlignment="1">
      <alignment horizontal="center" vertical="center" wrapText="1"/>
    </xf>
    <xf numFmtId="1" fontId="10" fillId="3" borderId="18" xfId="0" applyNumberFormat="1" applyFont="1" applyFill="1" applyBorder="1" applyAlignment="1">
      <alignment vertical="top" wrapText="1"/>
    </xf>
    <xf numFmtId="1" fontId="10" fillId="3" borderId="25" xfId="0" applyNumberFormat="1" applyFont="1" applyFill="1" applyBorder="1" applyAlignment="1">
      <alignment vertical="top" wrapText="1"/>
    </xf>
    <xf numFmtId="1" fontId="10" fillId="3" borderId="25" xfId="0" applyNumberFormat="1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/>
    <xf numFmtId="1" fontId="1" fillId="2" borderId="27" xfId="0" applyNumberFormat="1" applyFont="1" applyFill="1" applyBorder="1" applyAlignment="1"/>
    <xf numFmtId="1" fontId="3" fillId="2" borderId="27" xfId="0" applyNumberFormat="1" applyFont="1" applyFill="1" applyBorder="1" applyAlignment="1"/>
    <xf numFmtId="1" fontId="1" fillId="2" borderId="28" xfId="0" applyNumberFormat="1" applyFont="1" applyFill="1" applyBorder="1" applyAlignment="1"/>
    <xf numFmtId="0" fontId="15" fillId="2" borderId="0" xfId="0" applyNumberFormat="1" applyFont="1" applyFill="1" applyBorder="1" applyAlignment="1">
      <alignment horizontal="left"/>
    </xf>
    <xf numFmtId="1" fontId="1" fillId="2" borderId="19" xfId="0" applyNumberFormat="1" applyFont="1" applyFill="1" applyBorder="1" applyAlignment="1"/>
    <xf numFmtId="0" fontId="14" fillId="3" borderId="29" xfId="0" applyNumberFormat="1" applyFont="1" applyFill="1" applyBorder="1" applyAlignment="1" applyProtection="1">
      <alignment vertical="top" wrapText="1"/>
      <protection locked="0"/>
    </xf>
    <xf numFmtId="1" fontId="15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19" fillId="2" borderId="0" xfId="0" applyNumberFormat="1" applyFont="1" applyFill="1" applyBorder="1" applyAlignment="1">
      <alignment horizontal="left"/>
    </xf>
    <xf numFmtId="1" fontId="20" fillId="2" borderId="0" xfId="0" applyNumberFormat="1" applyFont="1" applyFill="1" applyBorder="1" applyAlignment="1"/>
    <xf numFmtId="0" fontId="14" fillId="3" borderId="13" xfId="0" applyNumberFormat="1" applyFont="1" applyFill="1" applyBorder="1" applyAlignment="1" applyProtection="1">
      <alignment vertical="top" wrapText="1"/>
      <protection locked="0"/>
    </xf>
    <xf numFmtId="1" fontId="19" fillId="2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/>
    <xf numFmtId="1" fontId="1" fillId="2" borderId="19" xfId="0" applyNumberFormat="1" applyFont="1" applyFill="1" applyBorder="1" applyAlignment="1">
      <alignment horizontal="center"/>
    </xf>
    <xf numFmtId="1" fontId="14" fillId="0" borderId="29" xfId="0" applyNumberFormat="1" applyFont="1" applyBorder="1" applyAlignment="1" applyProtection="1">
      <alignment horizontal="center" vertical="top" wrapText="1"/>
    </xf>
    <xf numFmtId="1" fontId="14" fillId="0" borderId="31" xfId="0" applyNumberFormat="1" applyFont="1" applyBorder="1" applyAlignment="1" applyProtection="1">
      <alignment vertical="top" wrapText="1"/>
    </xf>
    <xf numFmtId="0" fontId="14" fillId="0" borderId="32" xfId="0" applyNumberFormat="1" applyFont="1" applyBorder="1" applyAlignment="1" applyProtection="1">
      <alignment horizontal="center" vertical="top" wrapText="1"/>
    </xf>
    <xf numFmtId="1" fontId="14" fillId="0" borderId="33" xfId="0" applyNumberFormat="1" applyFont="1" applyBorder="1" applyAlignment="1" applyProtection="1">
      <alignment vertical="top" wrapText="1"/>
    </xf>
    <xf numFmtId="1" fontId="14" fillId="0" borderId="13" xfId="0" applyNumberFormat="1" applyFont="1" applyBorder="1" applyAlignment="1" applyProtection="1">
      <alignment horizontal="center" vertical="top" wrapText="1"/>
    </xf>
    <xf numFmtId="0" fontId="15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protection locked="0"/>
    </xf>
    <xf numFmtId="1" fontId="1" fillId="2" borderId="0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right"/>
    </xf>
    <xf numFmtId="0" fontId="15" fillId="2" borderId="34" xfId="0" applyNumberFormat="1" applyFont="1" applyFill="1" applyBorder="1" applyAlignment="1" applyProtection="1">
      <alignment horizontal="left"/>
      <protection locked="0"/>
    </xf>
    <xf numFmtId="0" fontId="2" fillId="2" borderId="34" xfId="0" applyNumberFormat="1" applyFont="1" applyFill="1" applyBorder="1" applyAlignment="1">
      <alignment horizontal="center"/>
    </xf>
    <xf numFmtId="165" fontId="14" fillId="2" borderId="34" xfId="0" applyNumberFormat="1" applyFont="1" applyFill="1" applyBorder="1" applyAlignment="1" applyProtection="1">
      <alignment horizontal="center"/>
      <protection locked="0"/>
    </xf>
    <xf numFmtId="164" fontId="15" fillId="2" borderId="34" xfId="0" applyNumberFormat="1" applyFont="1" applyFill="1" applyBorder="1" applyAlignment="1" applyProtection="1">
      <alignment horizontal="center"/>
      <protection locked="0"/>
    </xf>
    <xf numFmtId="7" fontId="8" fillId="4" borderId="34" xfId="0" applyNumberFormat="1" applyFont="1" applyFill="1" applyBorder="1" applyAlignment="1"/>
    <xf numFmtId="7" fontId="15" fillId="2" borderId="34" xfId="0" applyNumberFormat="1" applyFont="1" applyFill="1" applyBorder="1" applyAlignment="1" applyProtection="1">
      <protection locked="0"/>
    </xf>
    <xf numFmtId="14" fontId="1" fillId="4" borderId="34" xfId="0" applyNumberFormat="1" applyFont="1" applyFill="1" applyBorder="1" applyAlignment="1">
      <alignment horizontal="center"/>
    </xf>
    <xf numFmtId="0" fontId="1" fillId="4" borderId="34" xfId="0" applyNumberFormat="1" applyFont="1" applyFill="1" applyBorder="1" applyAlignment="1">
      <alignment horizontal="left"/>
    </xf>
    <xf numFmtId="164" fontId="15" fillId="4" borderId="34" xfId="0" applyNumberFormat="1" applyFont="1" applyFill="1" applyBorder="1" applyAlignment="1"/>
    <xf numFmtId="14" fontId="1" fillId="2" borderId="35" xfId="0" applyNumberFormat="1" applyFont="1" applyFill="1" applyBorder="1" applyAlignment="1" applyProtection="1">
      <alignment horizontal="left"/>
      <protection locked="0"/>
    </xf>
    <xf numFmtId="7" fontId="8" fillId="4" borderId="36" xfId="0" applyNumberFormat="1" applyFont="1" applyFill="1" applyBorder="1" applyAlignment="1"/>
    <xf numFmtId="39" fontId="15" fillId="2" borderId="37" xfId="0" applyNumberFormat="1" applyFont="1" applyFill="1" applyBorder="1" applyAlignment="1" applyProtection="1">
      <alignment horizontal="center"/>
    </xf>
    <xf numFmtId="2" fontId="15" fillId="4" borderId="37" xfId="0" applyNumberFormat="1" applyFont="1" applyFill="1" applyBorder="1" applyAlignment="1" applyProtection="1">
      <alignment horizontal="center"/>
    </xf>
    <xf numFmtId="2" fontId="15" fillId="2" borderId="37" xfId="0" applyNumberFormat="1" applyFont="1" applyFill="1" applyBorder="1" applyAlignment="1" applyProtection="1">
      <alignment horizontal="center"/>
    </xf>
    <xf numFmtId="39" fontId="8" fillId="4" borderId="37" xfId="0" applyNumberFormat="1" applyFont="1" applyFill="1" applyBorder="1" applyAlignment="1" applyProtection="1">
      <alignment horizontal="center"/>
    </xf>
    <xf numFmtId="7" fontId="15" fillId="0" borderId="34" xfId="0" applyNumberFormat="1" applyFont="1" applyBorder="1" applyAlignment="1" applyProtection="1"/>
    <xf numFmtId="0" fontId="0" fillId="2" borderId="0" xfId="0" applyNumberFormat="1" applyFill="1" applyBorder="1" applyProtection="1">
      <alignment vertical="top"/>
      <protection locked="0"/>
    </xf>
    <xf numFmtId="0" fontId="0" fillId="2" borderId="38" xfId="0" applyNumberFormat="1" applyFill="1" applyBorder="1" applyProtection="1">
      <alignment vertical="top"/>
      <protection locked="0"/>
    </xf>
    <xf numFmtId="1" fontId="15" fillId="2" borderId="0" xfId="0" applyNumberFormat="1" applyFont="1" applyFill="1" applyBorder="1" applyAlignment="1" applyProtection="1">
      <alignment vertical="center" wrapText="1"/>
      <protection locked="0"/>
    </xf>
    <xf numFmtId="1" fontId="15" fillId="2" borderId="14" xfId="0" applyNumberFormat="1" applyFont="1" applyFill="1" applyBorder="1" applyAlignment="1" applyProtection="1">
      <alignment vertical="center"/>
      <protection locked="0"/>
    </xf>
    <xf numFmtId="4" fontId="15" fillId="2" borderId="34" xfId="0" applyNumberFormat="1" applyFont="1" applyFill="1" applyBorder="1" applyAlignment="1" applyProtection="1">
      <alignment horizontal="center"/>
      <protection locked="0"/>
    </xf>
    <xf numFmtId="164" fontId="15" fillId="2" borderId="39" xfId="0" applyNumberFormat="1" applyFont="1" applyFill="1" applyBorder="1" applyAlignment="1" applyProtection="1">
      <alignment horizontal="center"/>
      <protection locked="0"/>
    </xf>
    <xf numFmtId="164" fontId="15" fillId="2" borderId="40" xfId="0" applyNumberFormat="1" applyFont="1" applyFill="1" applyBorder="1" applyAlignment="1" applyProtection="1">
      <alignment horizontal="center"/>
      <protection locked="0"/>
    </xf>
    <xf numFmtId="164" fontId="15" fillId="2" borderId="41" xfId="0" applyNumberFormat="1" applyFont="1" applyFill="1" applyBorder="1" applyAlignment="1" applyProtection="1">
      <alignment horizontal="center"/>
      <protection locked="0"/>
    </xf>
    <xf numFmtId="0" fontId="27" fillId="2" borderId="35" xfId="0" applyNumberFormat="1" applyFont="1" applyFill="1" applyBorder="1" applyAlignment="1" applyProtection="1">
      <alignment horizontal="left"/>
      <protection locked="0"/>
    </xf>
    <xf numFmtId="0" fontId="27" fillId="2" borderId="38" xfId="0" applyNumberFormat="1" applyFont="1" applyFill="1" applyBorder="1" applyAlignment="1" applyProtection="1">
      <alignment horizontal="left"/>
      <protection locked="0"/>
    </xf>
    <xf numFmtId="166" fontId="27" fillId="2" borderId="38" xfId="0" applyNumberFormat="1" applyFont="1" applyFill="1" applyBorder="1" applyAlignment="1" applyProtection="1">
      <alignment horizontal="left"/>
      <protection locked="0"/>
    </xf>
    <xf numFmtId="1" fontId="27" fillId="2" borderId="35" xfId="0" applyNumberFormat="1" applyFont="1" applyFill="1" applyBorder="1" applyAlignment="1" applyProtection="1">
      <alignment horizontal="left"/>
      <protection locked="0"/>
    </xf>
    <xf numFmtId="1" fontId="27" fillId="2" borderId="38" xfId="0" applyNumberFormat="1" applyFont="1" applyFill="1" applyBorder="1" applyAlignment="1" applyProtection="1">
      <alignment horizontal="left"/>
      <protection locked="0"/>
    </xf>
    <xf numFmtId="1" fontId="32" fillId="5" borderId="12" xfId="0" applyNumberFormat="1" applyFont="1" applyFill="1" applyBorder="1" applyAlignment="1" applyProtection="1">
      <alignment vertical="center" wrapText="1"/>
    </xf>
    <xf numFmtId="0" fontId="24" fillId="2" borderId="38" xfId="1" applyNumberFormat="1" applyFill="1" applyBorder="1" applyProtection="1">
      <alignment vertical="top"/>
      <protection locked="0"/>
    </xf>
    <xf numFmtId="0" fontId="14" fillId="0" borderId="30" xfId="0" applyNumberFormat="1" applyFont="1" applyBorder="1" applyAlignment="1" applyProtection="1">
      <alignment horizontal="left" vertical="top" wrapText="1"/>
    </xf>
    <xf numFmtId="164" fontId="8" fillId="4" borderId="34" xfId="0" applyNumberFormat="1" applyFont="1" applyFill="1" applyBorder="1" applyAlignment="1"/>
    <xf numFmtId="7" fontId="8" fillId="4" borderId="34" xfId="0" applyNumberFormat="1" applyFont="1" applyFill="1" applyBorder="1" applyAlignment="1" applyProtection="1">
      <protection hidden="1"/>
    </xf>
    <xf numFmtId="2" fontId="8" fillId="4" borderId="36" xfId="0" applyNumberFormat="1" applyFont="1" applyFill="1" applyBorder="1" applyAlignment="1"/>
    <xf numFmtId="164" fontId="8" fillId="4" borderId="36" xfId="0" applyNumberFormat="1" applyFont="1" applyFill="1" applyBorder="1" applyAlignment="1"/>
    <xf numFmtId="0" fontId="15" fillId="2" borderId="34" xfId="0" applyNumberFormat="1" applyFont="1" applyFill="1" applyBorder="1" applyAlignment="1" applyProtection="1">
      <alignment horizontal="left"/>
      <protection locked="0"/>
    </xf>
    <xf numFmtId="0" fontId="26" fillId="0" borderId="34" xfId="0" applyFont="1" applyBorder="1" applyAlignment="1">
      <alignment horizontal="left"/>
    </xf>
    <xf numFmtId="0" fontId="2" fillId="2" borderId="3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" fontId="16" fillId="2" borderId="0" xfId="0" applyNumberFormat="1" applyFont="1" applyFill="1" applyBorder="1" applyAlignment="1">
      <alignment horizontal="left"/>
    </xf>
    <xf numFmtId="0" fontId="0" fillId="0" borderId="0" xfId="0" applyAlignment="1"/>
    <xf numFmtId="164" fontId="30" fillId="6" borderId="41" xfId="0" applyNumberFormat="1" applyFont="1" applyFill="1" applyBorder="1" applyAlignment="1" applyProtection="1">
      <alignment horizontal="left"/>
      <protection locked="0"/>
    </xf>
    <xf numFmtId="164" fontId="31" fillId="6" borderId="34" xfId="0" applyNumberFormat="1" applyFont="1" applyFill="1" applyBorder="1" applyAlignment="1">
      <alignment horizontal="left"/>
    </xf>
    <xf numFmtId="164" fontId="31" fillId="6" borderId="40" xfId="0" applyNumberFormat="1" applyFont="1" applyFill="1" applyBorder="1" applyAlignment="1">
      <alignment horizontal="left"/>
    </xf>
    <xf numFmtId="0" fontId="9" fillId="2" borderId="41" xfId="0" applyNumberFormat="1" applyFont="1" applyFill="1" applyBorder="1" applyAlignment="1" applyProtection="1">
      <alignment horizontal="left"/>
      <protection locked="0"/>
    </xf>
    <xf numFmtId="0" fontId="29" fillId="0" borderId="34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1" fontId="17" fillId="2" borderId="0" xfId="0" applyNumberFormat="1" applyFont="1" applyFill="1" applyBorder="1" applyAlignment="1"/>
    <xf numFmtId="0" fontId="0" fillId="0" borderId="0" xfId="0" applyBorder="1" applyAlignment="1"/>
    <xf numFmtId="1" fontId="25" fillId="2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7" fillId="2" borderId="41" xfId="0" applyNumberFormat="1" applyFont="1" applyFill="1" applyBorder="1" applyAlignment="1" applyProtection="1">
      <alignment horizontal="left"/>
      <protection locked="0"/>
    </xf>
    <xf numFmtId="0" fontId="28" fillId="0" borderId="34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1" fontId="14" fillId="2" borderId="0" xfId="0" applyNumberFormat="1" applyFont="1" applyFill="1" applyBorder="1" applyAlignment="1">
      <alignment horizontal="left"/>
    </xf>
    <xf numFmtId="1" fontId="23" fillId="2" borderId="42" xfId="0" applyNumberFormat="1" applyFont="1" applyFill="1" applyBorder="1" applyAlignment="1"/>
    <xf numFmtId="0" fontId="0" fillId="0" borderId="42" xfId="0" applyBorder="1" applyAlignment="1"/>
    <xf numFmtId="1" fontId="21" fillId="2" borderId="43" xfId="0" applyNumberFormat="1" applyFont="1" applyFill="1" applyBorder="1" applyAlignment="1"/>
    <xf numFmtId="0" fontId="22" fillId="0" borderId="43" xfId="0" applyFont="1" applyBorder="1" applyAlignment="1"/>
    <xf numFmtId="0" fontId="0" fillId="0" borderId="43" xfId="0" applyBorder="1" applyAlignment="1"/>
    <xf numFmtId="0" fontId="0" fillId="0" borderId="0" xfId="0" applyAlignment="1">
      <alignment horizontal="left"/>
    </xf>
    <xf numFmtId="7" fontId="15" fillId="2" borderId="34" xfId="0" applyNumberFormat="1" applyFont="1" applyFill="1" applyBorder="1" applyAlignment="1" applyProtection="1">
      <protection locked="0"/>
    </xf>
    <xf numFmtId="0" fontId="0" fillId="0" borderId="34" xfId="0" applyBorder="1" applyAlignment="1"/>
    <xf numFmtId="14" fontId="15" fillId="2" borderId="34" xfId="0" applyNumberFormat="1" applyFont="1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14" fontId="1" fillId="4" borderId="34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FFFFF"/>
      <rgbColor rgb="00C0C0C0"/>
      <rgbColor rgb="00FF0000"/>
      <rgbColor rgb="003366FF"/>
      <rgbColor rgb="00000080"/>
      <rgbColor rgb="00CCFFFF"/>
      <rgbColor rgb="00FFCC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38100</xdr:rowOff>
    </xdr:from>
    <xdr:to>
      <xdr:col>11</xdr:col>
      <xdr:colOff>38100</xdr:colOff>
      <xdr:row>15</xdr:row>
      <xdr:rowOff>69850</xdr:rowOff>
    </xdr:to>
    <xdr:sp macro="" textlink="">
      <xdr:nvSpPr>
        <xdr:cNvPr id="1231" name="EXPB1">
          <a:extLst>
            <a:ext uri="{FF2B5EF4-FFF2-40B4-BE49-F238E27FC236}">
              <a16:creationId xmlns:a16="http://schemas.microsoft.com/office/drawing/2014/main" id="{084040F3-1ACA-4368-947F-140976FA46DF}"/>
            </a:ext>
          </a:extLst>
        </xdr:cNvPr>
        <xdr:cNvSpPr>
          <a:spLocks noChangeArrowheads="1"/>
        </xdr:cNvSpPr>
      </xdr:nvSpPr>
      <xdr:spPr bwMode="auto">
        <a:xfrm>
          <a:off x="444500" y="2228850"/>
          <a:ext cx="11696700" cy="1016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673100</xdr:colOff>
      <xdr:row>10</xdr:row>
      <xdr:rowOff>38100</xdr:rowOff>
    </xdr:from>
    <xdr:to>
      <xdr:col>15</xdr:col>
      <xdr:colOff>82550</xdr:colOff>
      <xdr:row>15</xdr:row>
      <xdr:rowOff>50800</xdr:rowOff>
    </xdr:to>
    <xdr:sp macro="" textlink="">
      <xdr:nvSpPr>
        <xdr:cNvPr id="1232" name="EXPB1">
          <a:extLst>
            <a:ext uri="{FF2B5EF4-FFF2-40B4-BE49-F238E27FC236}">
              <a16:creationId xmlns:a16="http://schemas.microsoft.com/office/drawing/2014/main" id="{76536B1C-C847-4DBE-8A20-AD8E25AF0835}"/>
            </a:ext>
          </a:extLst>
        </xdr:cNvPr>
        <xdr:cNvSpPr>
          <a:spLocks noChangeArrowheads="1"/>
        </xdr:cNvSpPr>
      </xdr:nvSpPr>
      <xdr:spPr bwMode="auto">
        <a:xfrm>
          <a:off x="13595350" y="2228850"/>
          <a:ext cx="1841500" cy="9969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showZeros="0" tabSelected="1" zoomScale="75" zoomScaleNormal="75" workbookViewId="0">
      <selection activeCell="D4" sqref="D4:E4"/>
    </sheetView>
  </sheetViews>
  <sheetFormatPr defaultColWidth="6.59765625" defaultRowHeight="12" customHeight="1"/>
  <cols>
    <col min="1" max="2" width="1" style="1" customWidth="1"/>
    <col min="3" max="3" width="2.6640625" style="1" customWidth="1"/>
    <col min="4" max="4" width="10.6640625" style="1" customWidth="1"/>
    <col min="5" max="5" width="18.86328125" style="1" customWidth="1"/>
    <col min="6" max="6" width="9.6640625" style="1" customWidth="1"/>
    <col min="7" max="7" width="49.59765625" style="1" customWidth="1"/>
    <col min="8" max="8" width="9.06640625" style="1" customWidth="1"/>
    <col min="9" max="9" width="8.59765625" style="1" customWidth="1"/>
    <col min="10" max="10" width="8.19921875" style="1" customWidth="1"/>
    <col min="11" max="11" width="8" style="1" customWidth="1"/>
    <col min="12" max="12" width="8.59765625" style="1" customWidth="1"/>
    <col min="13" max="13" width="8.46484375" style="1" customWidth="1"/>
    <col min="14" max="14" width="8.3984375" style="1" customWidth="1"/>
    <col min="15" max="15" width="8.6640625" style="1" customWidth="1"/>
    <col min="16" max="16" width="2.6640625" style="1" customWidth="1"/>
    <col min="17" max="17" width="1" style="1" customWidth="1"/>
    <col min="18" max="16384" width="6.59765625" style="1"/>
  </cols>
  <sheetData>
    <row r="1" spans="1:17" ht="7.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7.5" customHeight="1" thickTop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39" customHeight="1">
      <c r="A3" s="5"/>
      <c r="B3" s="9"/>
      <c r="C3" s="10"/>
      <c r="D3" s="121" t="s">
        <v>24</v>
      </c>
      <c r="E3" s="114"/>
      <c r="F3" s="114"/>
      <c r="G3" s="122"/>
      <c r="H3" s="10"/>
      <c r="I3" s="10"/>
      <c r="J3" s="10"/>
      <c r="K3" s="30"/>
      <c r="L3" s="10"/>
      <c r="M3" s="10"/>
      <c r="N3" s="10"/>
      <c r="O3" s="10"/>
      <c r="P3" s="10"/>
      <c r="Q3" s="11"/>
    </row>
    <row r="4" spans="1:17" ht="21.75" customHeight="1">
      <c r="A4" s="5"/>
      <c r="B4" s="9"/>
      <c r="C4" s="10"/>
      <c r="D4" s="113" t="s">
        <v>42</v>
      </c>
      <c r="E4" s="134"/>
      <c r="F4" s="28"/>
      <c r="G4" s="27"/>
      <c r="H4" s="10"/>
      <c r="I4" s="24"/>
      <c r="J4" s="24"/>
      <c r="K4" s="24"/>
      <c r="L4" s="24"/>
      <c r="M4" s="24"/>
      <c r="N4" s="25"/>
      <c r="O4" s="26"/>
      <c r="P4" s="10"/>
      <c r="Q4" s="11"/>
    </row>
    <row r="5" spans="1:17" ht="24.75" customHeight="1">
      <c r="A5" s="5"/>
      <c r="B5" s="9"/>
      <c r="C5" s="10"/>
      <c r="D5" s="113" t="s">
        <v>43</v>
      </c>
      <c r="E5" s="114"/>
      <c r="F5" s="10"/>
      <c r="G5" s="27"/>
      <c r="H5" s="10"/>
      <c r="I5" s="60"/>
      <c r="J5" s="24"/>
      <c r="K5" s="24"/>
      <c r="L5" s="24"/>
      <c r="M5" s="24"/>
      <c r="N5" s="24"/>
      <c r="O5" s="24"/>
      <c r="P5" s="10"/>
      <c r="Q5" s="11"/>
    </row>
    <row r="6" spans="1:17" ht="15.75" customHeight="1" thickBot="1">
      <c r="A6" s="5"/>
      <c r="B6" s="9"/>
      <c r="C6" s="10"/>
      <c r="D6" s="123" t="s">
        <v>33</v>
      </c>
      <c r="E6" s="124"/>
      <c r="F6" s="52"/>
      <c r="G6" s="61"/>
      <c r="H6" s="52"/>
      <c r="I6" s="29"/>
      <c r="J6" s="29"/>
      <c r="K6" s="29"/>
      <c r="L6" s="29"/>
      <c r="M6" s="29"/>
      <c r="N6" s="29"/>
      <c r="O6" s="29"/>
      <c r="P6" s="10"/>
      <c r="Q6" s="11"/>
    </row>
    <row r="7" spans="1:17" ht="10.5" customHeight="1" thickTop="1">
      <c r="A7" s="5"/>
      <c r="B7" s="9"/>
      <c r="C7" s="10"/>
      <c r="D7" s="10"/>
      <c r="E7" s="10"/>
      <c r="F7" s="10"/>
      <c r="G7" s="23"/>
      <c r="H7" s="10"/>
      <c r="I7" s="24"/>
      <c r="J7" s="24"/>
      <c r="K7" s="24"/>
      <c r="L7" s="24"/>
      <c r="M7" s="24"/>
      <c r="N7" s="24"/>
      <c r="O7" s="24"/>
      <c r="P7" s="10"/>
      <c r="Q7" s="11"/>
    </row>
    <row r="8" spans="1:17" ht="24.75" customHeight="1" thickBot="1">
      <c r="A8" s="5"/>
      <c r="B8" s="9"/>
      <c r="C8" s="10"/>
      <c r="D8" s="10"/>
      <c r="E8" s="10"/>
      <c r="F8" s="10"/>
      <c r="G8" s="23"/>
      <c r="H8" s="10"/>
      <c r="I8" s="47"/>
      <c r="J8" s="131" t="s">
        <v>40</v>
      </c>
      <c r="K8" s="132"/>
      <c r="L8" s="132"/>
      <c r="M8" s="132"/>
      <c r="N8" s="133"/>
      <c r="O8" s="10"/>
      <c r="P8" s="10"/>
      <c r="Q8" s="11"/>
    </row>
    <row r="9" spans="1:17" ht="8.15" customHeight="1">
      <c r="A9" s="5"/>
      <c r="B9" s="9"/>
      <c r="C9" s="10"/>
      <c r="D9" s="48"/>
      <c r="E9" s="48"/>
      <c r="F9" s="48"/>
      <c r="G9" s="48"/>
      <c r="H9" s="48"/>
      <c r="I9" s="48"/>
      <c r="J9" s="48"/>
      <c r="K9" s="48"/>
      <c r="L9" s="48"/>
      <c r="M9" s="49"/>
      <c r="N9" s="48"/>
      <c r="O9" s="48"/>
      <c r="P9" s="10"/>
      <c r="Q9" s="11"/>
    </row>
    <row r="10" spans="1:17" ht="14.15" customHeight="1">
      <c r="A10" s="5"/>
      <c r="B10" s="9"/>
      <c r="C10" s="10"/>
      <c r="D10" s="10"/>
      <c r="E10" s="10"/>
      <c r="F10" s="10"/>
      <c r="G10" s="59" t="s">
        <v>25</v>
      </c>
      <c r="H10" s="129" t="s">
        <v>38</v>
      </c>
      <c r="I10" s="130"/>
      <c r="J10" s="130"/>
      <c r="K10" s="130"/>
      <c r="L10" s="10"/>
      <c r="M10" s="10"/>
      <c r="N10" s="10" t="s">
        <v>32</v>
      </c>
      <c r="O10" s="10"/>
      <c r="P10" s="10"/>
      <c r="Q10" s="11"/>
    </row>
    <row r="11" spans="1:17" ht="14.15" customHeight="1">
      <c r="A11" s="5"/>
      <c r="B11" s="9"/>
      <c r="C11" s="10"/>
      <c r="D11" s="10"/>
      <c r="E11" s="55"/>
      <c r="F11" s="55"/>
      <c r="G11" s="56"/>
      <c r="H11" s="57"/>
      <c r="I11" s="36"/>
      <c r="J11" s="36"/>
      <c r="K11" s="10"/>
      <c r="L11" s="10"/>
      <c r="M11" s="10"/>
      <c r="N11" s="10"/>
      <c r="O11" s="10"/>
      <c r="P11" s="10"/>
      <c r="Q11" s="11"/>
    </row>
    <row r="12" spans="1:17" ht="15" customHeight="1">
      <c r="A12" s="5"/>
      <c r="B12" s="9"/>
      <c r="C12" s="10"/>
      <c r="D12" s="67" t="s">
        <v>19</v>
      </c>
      <c r="E12" s="97"/>
      <c r="F12" s="37" t="s">
        <v>18</v>
      </c>
      <c r="G12" s="100"/>
      <c r="H12" s="54" t="s">
        <v>30</v>
      </c>
      <c r="I12" s="128" t="s">
        <v>37</v>
      </c>
      <c r="J12" s="128"/>
      <c r="K12" s="128"/>
      <c r="L12" s="10"/>
      <c r="M12" s="10"/>
      <c r="N12" s="10"/>
      <c r="O12" s="10"/>
      <c r="P12" s="10"/>
      <c r="Q12" s="11"/>
    </row>
    <row r="13" spans="1:17" ht="15.75" customHeight="1">
      <c r="A13" s="5"/>
      <c r="B13" s="9"/>
      <c r="C13" s="10"/>
      <c r="D13" s="67" t="s">
        <v>20</v>
      </c>
      <c r="E13" s="98"/>
      <c r="F13" s="37" t="s">
        <v>17</v>
      </c>
      <c r="G13" s="101"/>
      <c r="H13" s="67" t="s">
        <v>29</v>
      </c>
      <c r="I13" s="125"/>
      <c r="J13" s="126"/>
      <c r="K13" s="127"/>
      <c r="L13" s="10"/>
      <c r="M13" s="10"/>
      <c r="N13" s="67" t="s">
        <v>22</v>
      </c>
      <c r="O13" s="82"/>
      <c r="P13" s="10"/>
      <c r="Q13" s="11"/>
    </row>
    <row r="14" spans="1:17" ht="15" customHeight="1">
      <c r="A14" s="5"/>
      <c r="B14" s="9"/>
      <c r="C14" s="10"/>
      <c r="D14" s="67" t="s">
        <v>21</v>
      </c>
      <c r="E14" s="99"/>
      <c r="F14" s="54" t="s">
        <v>36</v>
      </c>
      <c r="G14" s="101"/>
      <c r="H14" s="67" t="s">
        <v>27</v>
      </c>
      <c r="I14" s="118"/>
      <c r="J14" s="119"/>
      <c r="K14" s="120"/>
      <c r="L14" s="10"/>
      <c r="M14" s="10"/>
      <c r="N14" s="37"/>
      <c r="O14" s="72"/>
      <c r="P14" s="10"/>
      <c r="Q14" s="11"/>
    </row>
    <row r="15" spans="1:17" ht="18" customHeight="1">
      <c r="A15" s="5"/>
      <c r="B15" s="9"/>
      <c r="C15" s="10"/>
      <c r="D15" s="51" t="s">
        <v>31</v>
      </c>
      <c r="E15" s="103"/>
      <c r="F15" s="89"/>
      <c r="G15" s="90"/>
      <c r="H15" s="67" t="s">
        <v>28</v>
      </c>
      <c r="I15" s="115"/>
      <c r="J15" s="116"/>
      <c r="K15" s="117"/>
      <c r="L15" s="13"/>
      <c r="M15" s="10"/>
      <c r="N15" s="67" t="s">
        <v>23</v>
      </c>
      <c r="O15" s="82"/>
      <c r="P15" s="10"/>
      <c r="Q15" s="11"/>
    </row>
    <row r="16" spans="1:17" ht="12" customHeight="1">
      <c r="A16" s="5"/>
      <c r="B16" s="9"/>
      <c r="C16" s="10"/>
      <c r="D16" s="10"/>
      <c r="E16" s="10"/>
      <c r="F16" s="10"/>
      <c r="G16" s="70"/>
      <c r="H16" s="10"/>
      <c r="I16" s="10"/>
      <c r="J16" s="70"/>
      <c r="K16" s="71"/>
      <c r="L16" s="10"/>
      <c r="M16" s="10"/>
      <c r="N16" s="10"/>
      <c r="O16" s="10"/>
      <c r="P16" s="10"/>
      <c r="Q16" s="11"/>
    </row>
    <row r="17" spans="1:17" ht="20.149999999999999" customHeight="1">
      <c r="A17" s="5"/>
      <c r="B17" s="9"/>
      <c r="C17" s="10"/>
      <c r="D17" s="74" t="s">
        <v>0</v>
      </c>
      <c r="E17" s="111" t="s">
        <v>1</v>
      </c>
      <c r="F17" s="112"/>
      <c r="G17" s="74" t="s">
        <v>2</v>
      </c>
      <c r="H17" s="74" t="s">
        <v>3</v>
      </c>
      <c r="I17" s="74" t="s">
        <v>16</v>
      </c>
      <c r="J17" s="74" t="s">
        <v>4</v>
      </c>
      <c r="K17" s="74" t="s">
        <v>5</v>
      </c>
      <c r="L17" s="74" t="s">
        <v>6</v>
      </c>
      <c r="M17" s="74" t="s">
        <v>7</v>
      </c>
      <c r="N17" s="74" t="s">
        <v>8</v>
      </c>
      <c r="O17" s="74" t="s">
        <v>9</v>
      </c>
      <c r="P17" s="10"/>
      <c r="Q17" s="11"/>
    </row>
    <row r="18" spans="1:17" ht="20.149999999999999" customHeight="1">
      <c r="A18" s="5"/>
      <c r="B18" s="9"/>
      <c r="C18" s="10"/>
      <c r="D18" s="75"/>
      <c r="E18" s="109"/>
      <c r="F18" s="110"/>
      <c r="G18" s="73"/>
      <c r="H18" s="76"/>
      <c r="I18" s="76"/>
      <c r="J18" s="93"/>
      <c r="K18" s="93"/>
      <c r="L18" s="76"/>
      <c r="M18" s="76"/>
      <c r="N18" s="76"/>
      <c r="O18" s="77">
        <f t="shared" ref="O18:O33" si="0">SUM(H18,I18,L18,M18,N18)</f>
        <v>0</v>
      </c>
      <c r="P18" s="10"/>
      <c r="Q18" s="11"/>
    </row>
    <row r="19" spans="1:17" ht="20.149999999999999" customHeight="1">
      <c r="A19" s="5"/>
      <c r="B19" s="9"/>
      <c r="C19" s="10"/>
      <c r="D19" s="75"/>
      <c r="E19" s="109"/>
      <c r="F19" s="110"/>
      <c r="G19" s="73"/>
      <c r="H19" s="76"/>
      <c r="I19" s="76"/>
      <c r="J19" s="93"/>
      <c r="K19" s="93"/>
      <c r="L19" s="76"/>
      <c r="M19" s="76"/>
      <c r="N19" s="76"/>
      <c r="O19" s="77">
        <f t="shared" si="0"/>
        <v>0</v>
      </c>
      <c r="P19" s="10"/>
      <c r="Q19" s="11"/>
    </row>
    <row r="20" spans="1:17" ht="20.149999999999999" customHeight="1">
      <c r="A20" s="5"/>
      <c r="B20" s="9"/>
      <c r="C20" s="10"/>
      <c r="D20" s="75"/>
      <c r="E20" s="109"/>
      <c r="F20" s="110"/>
      <c r="G20" s="73"/>
      <c r="H20" s="76"/>
      <c r="I20" s="76"/>
      <c r="J20" s="93"/>
      <c r="K20" s="93"/>
      <c r="L20" s="76"/>
      <c r="M20" s="76"/>
      <c r="N20" s="76"/>
      <c r="O20" s="77">
        <f t="shared" si="0"/>
        <v>0</v>
      </c>
      <c r="P20" s="10"/>
      <c r="Q20" s="11"/>
    </row>
    <row r="21" spans="1:17" ht="20.149999999999999" customHeight="1">
      <c r="A21" s="5"/>
      <c r="B21" s="9"/>
      <c r="C21" s="10"/>
      <c r="D21" s="75"/>
      <c r="E21" s="109"/>
      <c r="F21" s="110"/>
      <c r="G21" s="73"/>
      <c r="H21" s="76"/>
      <c r="I21" s="76"/>
      <c r="J21" s="93"/>
      <c r="K21" s="93"/>
      <c r="L21" s="76"/>
      <c r="M21" s="76"/>
      <c r="N21" s="76"/>
      <c r="O21" s="77">
        <f t="shared" si="0"/>
        <v>0</v>
      </c>
      <c r="P21" s="10"/>
      <c r="Q21" s="11"/>
    </row>
    <row r="22" spans="1:17" ht="20.149999999999999" customHeight="1">
      <c r="A22" s="5"/>
      <c r="B22" s="9"/>
      <c r="C22" s="10"/>
      <c r="D22" s="75"/>
      <c r="E22" s="109"/>
      <c r="F22" s="110"/>
      <c r="G22" s="73"/>
      <c r="H22" s="76"/>
      <c r="I22" s="76"/>
      <c r="J22" s="93"/>
      <c r="K22" s="93"/>
      <c r="L22" s="76"/>
      <c r="M22" s="76"/>
      <c r="N22" s="76"/>
      <c r="O22" s="77">
        <f t="shared" si="0"/>
        <v>0</v>
      </c>
      <c r="P22" s="10"/>
      <c r="Q22" s="11"/>
    </row>
    <row r="23" spans="1:17" ht="20.149999999999999" customHeight="1">
      <c r="A23" s="5"/>
      <c r="B23" s="9"/>
      <c r="C23" s="10"/>
      <c r="D23" s="75"/>
      <c r="E23" s="109"/>
      <c r="F23" s="138"/>
      <c r="G23" s="73"/>
      <c r="H23" s="76"/>
      <c r="I23" s="76"/>
      <c r="J23" s="93"/>
      <c r="K23" s="93"/>
      <c r="L23" s="76"/>
      <c r="M23" s="76"/>
      <c r="N23" s="76"/>
      <c r="O23" s="77">
        <f t="shared" si="0"/>
        <v>0</v>
      </c>
      <c r="P23" s="10"/>
      <c r="Q23" s="11"/>
    </row>
    <row r="24" spans="1:17" ht="20.149999999999999" customHeight="1">
      <c r="A24" s="5"/>
      <c r="B24" s="9"/>
      <c r="C24" s="10"/>
      <c r="D24" s="75"/>
      <c r="E24" s="109"/>
      <c r="F24" s="110"/>
      <c r="G24" s="73"/>
      <c r="H24" s="76"/>
      <c r="I24" s="76"/>
      <c r="J24" s="93"/>
      <c r="K24" s="93"/>
      <c r="L24" s="76"/>
      <c r="M24" s="76"/>
      <c r="N24" s="76"/>
      <c r="O24" s="77">
        <f t="shared" si="0"/>
        <v>0</v>
      </c>
      <c r="P24" s="10"/>
      <c r="Q24" s="11"/>
    </row>
    <row r="25" spans="1:17" ht="20.149999999999999" customHeight="1">
      <c r="A25" s="5"/>
      <c r="B25" s="9"/>
      <c r="C25" s="10"/>
      <c r="D25" s="75"/>
      <c r="E25" s="109"/>
      <c r="F25" s="138"/>
      <c r="G25" s="73"/>
      <c r="H25" s="76"/>
      <c r="I25" s="76"/>
      <c r="J25" s="93"/>
      <c r="K25" s="93"/>
      <c r="L25" s="76"/>
      <c r="M25" s="76"/>
      <c r="N25" s="76"/>
      <c r="O25" s="77">
        <f t="shared" si="0"/>
        <v>0</v>
      </c>
      <c r="P25" s="10"/>
      <c r="Q25" s="11"/>
    </row>
    <row r="26" spans="1:17" ht="20.149999999999999" customHeight="1">
      <c r="A26" s="5"/>
      <c r="B26" s="9"/>
      <c r="C26" s="10"/>
      <c r="D26" s="75"/>
      <c r="E26" s="109"/>
      <c r="F26" s="110"/>
      <c r="G26" s="73"/>
      <c r="H26" s="76"/>
      <c r="I26" s="76"/>
      <c r="J26" s="93"/>
      <c r="K26" s="93"/>
      <c r="L26" s="76"/>
      <c r="M26" s="76"/>
      <c r="N26" s="76"/>
      <c r="O26" s="77">
        <f t="shared" si="0"/>
        <v>0</v>
      </c>
      <c r="P26" s="10"/>
      <c r="Q26" s="11"/>
    </row>
    <row r="27" spans="1:17" ht="20.149999999999999" customHeight="1">
      <c r="A27" s="5"/>
      <c r="B27" s="9"/>
      <c r="C27" s="10"/>
      <c r="D27" s="75"/>
      <c r="E27" s="109"/>
      <c r="F27" s="138"/>
      <c r="G27" s="73"/>
      <c r="H27" s="76"/>
      <c r="I27" s="76"/>
      <c r="J27" s="93"/>
      <c r="K27" s="93"/>
      <c r="L27" s="76"/>
      <c r="M27" s="76"/>
      <c r="N27" s="76"/>
      <c r="O27" s="77">
        <f t="shared" si="0"/>
        <v>0</v>
      </c>
      <c r="P27" s="10"/>
      <c r="Q27" s="11"/>
    </row>
    <row r="28" spans="1:17" ht="20.149999999999999" customHeight="1">
      <c r="A28" s="5"/>
      <c r="B28" s="9"/>
      <c r="C28" s="10"/>
      <c r="D28" s="75"/>
      <c r="E28" s="109"/>
      <c r="F28" s="138"/>
      <c r="G28" s="73"/>
      <c r="H28" s="76"/>
      <c r="I28" s="76"/>
      <c r="J28" s="93"/>
      <c r="K28" s="93"/>
      <c r="L28" s="76"/>
      <c r="M28" s="76"/>
      <c r="N28" s="76"/>
      <c r="O28" s="77">
        <f t="shared" si="0"/>
        <v>0</v>
      </c>
      <c r="P28" s="10"/>
      <c r="Q28" s="11"/>
    </row>
    <row r="29" spans="1:17" ht="20.149999999999999" customHeight="1">
      <c r="A29" s="5"/>
      <c r="B29" s="9"/>
      <c r="C29" s="10"/>
      <c r="D29" s="75"/>
      <c r="E29" s="135"/>
      <c r="F29" s="136"/>
      <c r="G29" s="73"/>
      <c r="H29" s="76"/>
      <c r="I29" s="76"/>
      <c r="J29" s="93"/>
      <c r="K29" s="93"/>
      <c r="L29" s="76"/>
      <c r="M29" s="76"/>
      <c r="N29" s="76"/>
      <c r="O29" s="77">
        <f t="shared" si="0"/>
        <v>0</v>
      </c>
      <c r="P29" s="10"/>
      <c r="Q29" s="11"/>
    </row>
    <row r="30" spans="1:17" ht="20.149999999999999" customHeight="1">
      <c r="A30" s="5"/>
      <c r="B30" s="9"/>
      <c r="C30" s="10"/>
      <c r="D30" s="75"/>
      <c r="E30" s="137"/>
      <c r="F30" s="138"/>
      <c r="G30" s="73"/>
      <c r="H30" s="76"/>
      <c r="I30" s="76"/>
      <c r="J30" s="93"/>
      <c r="K30" s="93"/>
      <c r="L30" s="76"/>
      <c r="M30" s="76"/>
      <c r="N30" s="76"/>
      <c r="O30" s="77">
        <f t="shared" si="0"/>
        <v>0</v>
      </c>
      <c r="P30" s="10"/>
      <c r="Q30" s="11"/>
    </row>
    <row r="31" spans="1:17" ht="20.149999999999999" customHeight="1">
      <c r="A31" s="5"/>
      <c r="B31" s="9"/>
      <c r="C31" s="10"/>
      <c r="D31" s="75"/>
      <c r="E31" s="137"/>
      <c r="F31" s="138"/>
      <c r="G31" s="73"/>
      <c r="H31" s="76"/>
      <c r="I31" s="76"/>
      <c r="J31" s="93"/>
      <c r="K31" s="93"/>
      <c r="L31" s="76"/>
      <c r="M31" s="76"/>
      <c r="N31" s="76"/>
      <c r="O31" s="77">
        <f t="shared" si="0"/>
        <v>0</v>
      </c>
      <c r="P31" s="10"/>
      <c r="Q31" s="11"/>
    </row>
    <row r="32" spans="1:17" ht="20.149999999999999" customHeight="1" thickBot="1">
      <c r="A32" s="5"/>
      <c r="B32" s="9"/>
      <c r="C32" s="10"/>
      <c r="D32" s="75"/>
      <c r="E32" s="137"/>
      <c r="F32" s="138"/>
      <c r="G32" s="73"/>
      <c r="H32" s="76"/>
      <c r="I32" s="76"/>
      <c r="J32" s="93"/>
      <c r="K32" s="93"/>
      <c r="L32" s="76"/>
      <c r="M32" s="94"/>
      <c r="N32" s="76"/>
      <c r="O32" s="77">
        <f t="shared" si="0"/>
        <v>0</v>
      </c>
      <c r="P32" s="10"/>
      <c r="Q32" s="11"/>
    </row>
    <row r="33" spans="1:17" ht="20.149999999999999" customHeight="1" thickTop="1" thickBot="1">
      <c r="A33" s="5"/>
      <c r="B33" s="9"/>
      <c r="C33" s="10"/>
      <c r="D33" s="75"/>
      <c r="E33" s="137"/>
      <c r="F33" s="138"/>
      <c r="G33" s="73"/>
      <c r="H33" s="76"/>
      <c r="I33" s="76"/>
      <c r="J33" s="84" t="s">
        <v>34</v>
      </c>
      <c r="K33" s="86" t="s">
        <v>35</v>
      </c>
      <c r="L33" s="95"/>
      <c r="M33" s="76"/>
      <c r="N33" s="96"/>
      <c r="O33" s="77">
        <f t="shared" si="0"/>
        <v>0</v>
      </c>
      <c r="P33" s="10"/>
      <c r="Q33" s="11"/>
    </row>
    <row r="34" spans="1:17" ht="20.149999999999999" customHeight="1" thickTop="1" thickBot="1">
      <c r="A34" s="5"/>
      <c r="B34" s="9"/>
      <c r="C34" s="10"/>
      <c r="D34" s="75"/>
      <c r="E34" s="137"/>
      <c r="F34" s="138"/>
      <c r="G34" s="73"/>
      <c r="H34" s="76"/>
      <c r="I34" s="76"/>
      <c r="J34" s="87">
        <f>SUM(J18:J32)</f>
        <v>0</v>
      </c>
      <c r="K34" s="85">
        <f>SUM(K18:K32)</f>
        <v>0</v>
      </c>
      <c r="L34" s="95"/>
      <c r="M34" s="76"/>
      <c r="N34" s="96"/>
      <c r="O34" s="77"/>
      <c r="P34" s="10"/>
      <c r="Q34" s="11"/>
    </row>
    <row r="35" spans="1:17" ht="20.149999999999999" customHeight="1" thickTop="1">
      <c r="A35" s="5"/>
      <c r="B35" s="9"/>
      <c r="C35" s="10"/>
      <c r="D35" s="79"/>
      <c r="E35" s="139"/>
      <c r="F35" s="138"/>
      <c r="G35" s="80"/>
      <c r="H35" s="105">
        <f>SUM(H18:H34)</f>
        <v>0</v>
      </c>
      <c r="I35" s="106">
        <f>SUM(I18:I34)</f>
        <v>0</v>
      </c>
      <c r="J35" s="83">
        <f>SUM(J18:J32)*0.655</f>
        <v>0</v>
      </c>
      <c r="K35" s="107"/>
      <c r="L35" s="77">
        <f>SUM(L18:L34)</f>
        <v>0</v>
      </c>
      <c r="M35" s="108">
        <f>SUM(M18:M34)</f>
        <v>0</v>
      </c>
      <c r="N35" s="105">
        <f>SUM(N18:N34)</f>
        <v>0</v>
      </c>
      <c r="O35" s="88"/>
      <c r="P35" s="10"/>
      <c r="Q35" s="11"/>
    </row>
    <row r="36" spans="1:17" ht="18.75" customHeight="1">
      <c r="A36" s="5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8" t="s">
        <v>10</v>
      </c>
      <c r="O36" s="81">
        <f>SUM(J35,O18,O19,O20,O21,O22,O23,O24,O25,O26,O27,O28,O29,O30,O31,O32,O33,O34)</f>
        <v>0</v>
      </c>
      <c r="P36" s="10"/>
      <c r="Q36" s="11"/>
    </row>
    <row r="37" spans="1:17" ht="18.75" customHeight="1">
      <c r="A37" s="5"/>
      <c r="B37" s="9"/>
      <c r="C37" s="10"/>
      <c r="D37" s="13" t="s">
        <v>11</v>
      </c>
      <c r="E37" s="14"/>
      <c r="F37" s="14"/>
      <c r="G37" s="15" t="s">
        <v>12</v>
      </c>
      <c r="H37" s="14"/>
      <c r="I37" s="10"/>
      <c r="J37" s="10"/>
      <c r="K37" s="10"/>
      <c r="L37" s="10"/>
      <c r="M37" s="10"/>
      <c r="N37" s="68" t="s">
        <v>13</v>
      </c>
      <c r="O37" s="78"/>
      <c r="P37" s="10"/>
      <c r="Q37" s="11"/>
    </row>
    <row r="38" spans="1:17" ht="33" customHeight="1">
      <c r="A38" s="5"/>
      <c r="B38" s="9"/>
      <c r="C38" s="10"/>
      <c r="D38" s="16"/>
      <c r="E38" s="104" t="s">
        <v>39</v>
      </c>
      <c r="F38" s="64"/>
      <c r="G38" s="92"/>
      <c r="H38" s="33"/>
      <c r="I38" s="31"/>
      <c r="J38" s="31"/>
      <c r="K38" s="10"/>
      <c r="L38" s="13"/>
      <c r="M38" s="10"/>
      <c r="N38" s="69" t="s">
        <v>14</v>
      </c>
      <c r="O38" s="81">
        <f>O36-O37</f>
        <v>0</v>
      </c>
      <c r="P38" s="10"/>
      <c r="Q38" s="11"/>
    </row>
    <row r="39" spans="1:17" ht="8.25" customHeight="1">
      <c r="A39" s="5"/>
      <c r="B39" s="9"/>
      <c r="C39" s="10"/>
      <c r="D39" s="16"/>
      <c r="E39" s="53"/>
      <c r="F39" s="58"/>
      <c r="G39" s="91"/>
      <c r="H39" s="34"/>
      <c r="I39" s="32"/>
      <c r="J39" s="32"/>
      <c r="K39" s="10"/>
      <c r="L39" s="10"/>
      <c r="M39" s="10"/>
      <c r="N39" s="10"/>
      <c r="O39" s="10"/>
      <c r="P39" s="10"/>
      <c r="Q39" s="11"/>
    </row>
    <row r="40" spans="1:17" ht="15" customHeight="1">
      <c r="A40" s="5"/>
      <c r="B40" s="9"/>
      <c r="C40" s="10"/>
      <c r="D40" s="16"/>
      <c r="E40" s="62" t="s">
        <v>26</v>
      </c>
      <c r="F40" s="66"/>
      <c r="G40" s="91"/>
      <c r="H40" s="34"/>
      <c r="I40" s="32"/>
      <c r="J40" s="32"/>
      <c r="K40" s="10"/>
      <c r="L40" s="13"/>
      <c r="M40" s="10"/>
      <c r="N40" s="10"/>
      <c r="O40" s="10"/>
      <c r="P40" s="10"/>
      <c r="Q40" s="11"/>
    </row>
    <row r="41" spans="1:17" ht="22.5" customHeight="1">
      <c r="A41" s="5"/>
      <c r="B41" s="9"/>
      <c r="C41" s="10"/>
      <c r="D41" s="16"/>
      <c r="E41" s="63"/>
      <c r="F41" s="65"/>
      <c r="G41" s="102" t="s">
        <v>41</v>
      </c>
      <c r="H41" s="35"/>
      <c r="I41" s="32"/>
      <c r="J41" s="32"/>
      <c r="K41" s="10"/>
      <c r="L41" s="10"/>
      <c r="M41" s="10"/>
      <c r="N41" s="10"/>
      <c r="O41" s="10"/>
      <c r="P41" s="10"/>
      <c r="Q41" s="11"/>
    </row>
    <row r="42" spans="1:17" ht="12.75" customHeight="1">
      <c r="A42" s="5"/>
      <c r="B42" s="9"/>
      <c r="C42" s="10"/>
      <c r="D42" s="13" t="s">
        <v>15</v>
      </c>
      <c r="E42" s="17"/>
      <c r="F42" s="17"/>
      <c r="G42" s="17"/>
      <c r="H42" s="17"/>
      <c r="I42" s="10"/>
      <c r="J42" s="10"/>
      <c r="K42" s="10"/>
      <c r="L42" s="10"/>
      <c r="M42" s="10"/>
      <c r="N42" s="10"/>
      <c r="O42" s="10"/>
      <c r="P42" s="10"/>
      <c r="Q42" s="11"/>
    </row>
    <row r="43" spans="1:17" ht="8.15" customHeight="1" thickBot="1">
      <c r="A43" s="5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</row>
    <row r="44" spans="1:17" ht="8.15" customHeight="1" thickTop="1">
      <c r="A44" s="5"/>
      <c r="B44" s="9"/>
      <c r="C44" s="1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10"/>
      <c r="Q44" s="11"/>
    </row>
    <row r="45" spans="1:17" ht="12" customHeight="1">
      <c r="A45" s="5"/>
      <c r="B45" s="9"/>
      <c r="C45" s="10"/>
      <c r="D45" s="22"/>
      <c r="E45" s="22"/>
      <c r="F45" s="22"/>
      <c r="G45" s="22"/>
      <c r="H45" s="22"/>
      <c r="I45" s="10"/>
      <c r="J45" s="10"/>
      <c r="K45" s="10"/>
      <c r="L45" s="10"/>
      <c r="M45" s="10"/>
      <c r="N45" s="10"/>
      <c r="O45" s="10"/>
      <c r="P45" s="10"/>
      <c r="Q45" s="11"/>
    </row>
    <row r="46" spans="1:17" ht="12" customHeight="1">
      <c r="A46" s="5"/>
      <c r="B46" s="9"/>
      <c r="C46" s="10"/>
      <c r="D46" s="38"/>
      <c r="E46" s="38"/>
      <c r="F46" s="38"/>
      <c r="G46" s="38"/>
      <c r="H46" s="38"/>
      <c r="I46" s="39"/>
      <c r="J46" s="39"/>
      <c r="K46" s="40"/>
      <c r="L46" s="41"/>
      <c r="M46" s="41"/>
      <c r="N46" s="41"/>
      <c r="O46" s="42"/>
      <c r="P46" s="10"/>
      <c r="Q46" s="11"/>
    </row>
    <row r="47" spans="1:17" ht="12" customHeight="1">
      <c r="A47" s="5"/>
      <c r="B47" s="9"/>
      <c r="C47" s="10"/>
      <c r="D47" s="43"/>
      <c r="E47" s="43"/>
      <c r="F47" s="43"/>
      <c r="G47" s="43"/>
      <c r="H47" s="43"/>
      <c r="I47" s="44"/>
      <c r="J47" s="44"/>
      <c r="K47" s="45"/>
      <c r="L47" s="45"/>
      <c r="M47" s="45"/>
      <c r="N47" s="45"/>
      <c r="O47" s="46"/>
      <c r="P47" s="10"/>
      <c r="Q47" s="11"/>
    </row>
    <row r="48" spans="1:17" ht="12" customHeight="1">
      <c r="A48" s="5"/>
      <c r="B48" s="9"/>
      <c r="C48" s="10"/>
      <c r="D48" s="12"/>
      <c r="E48" s="12"/>
      <c r="F48" s="12"/>
      <c r="G48" s="12"/>
      <c r="H48" s="12"/>
      <c r="I48" s="10"/>
      <c r="J48" s="10"/>
      <c r="K48" s="10"/>
      <c r="L48" s="10"/>
      <c r="M48" s="10"/>
      <c r="N48" s="10"/>
      <c r="O48" s="10"/>
      <c r="P48" s="10"/>
      <c r="Q48" s="11"/>
    </row>
    <row r="49" spans="1:17" ht="8.15" customHeight="1" thickBot="1">
      <c r="A49" s="18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</row>
  </sheetData>
  <sheetProtection algorithmName="SHA-512" hashValue="pXkUtMHIKNGAGBqH/ACErEGjmI+kxNEZddl4DgZhcEjT47f7L5NhTFYw8Xs5AgGVUChZHPDiarHJX7iGHQxCvA==" saltValue="A5X28rkJxDLf51OkDBZChw==" spinCount="100000" sheet="1" objects="1" scenarios="1"/>
  <mergeCells count="29">
    <mergeCell ref="E27:F27"/>
    <mergeCell ref="E28:F28"/>
    <mergeCell ref="E23:F23"/>
    <mergeCell ref="E24:F24"/>
    <mergeCell ref="E25:F25"/>
    <mergeCell ref="E26:F26"/>
    <mergeCell ref="E29:F29"/>
    <mergeCell ref="E30:F30"/>
    <mergeCell ref="E35:F35"/>
    <mergeCell ref="E31:F31"/>
    <mergeCell ref="E32:F32"/>
    <mergeCell ref="E33:F33"/>
    <mergeCell ref="E34:F34"/>
    <mergeCell ref="D5:E5"/>
    <mergeCell ref="E20:F20"/>
    <mergeCell ref="I15:K15"/>
    <mergeCell ref="I14:K14"/>
    <mergeCell ref="D3:G3"/>
    <mergeCell ref="D6:E6"/>
    <mergeCell ref="I13:K13"/>
    <mergeCell ref="I12:K12"/>
    <mergeCell ref="H10:K10"/>
    <mergeCell ref="J8:N8"/>
    <mergeCell ref="D4:E4"/>
    <mergeCell ref="E21:F21"/>
    <mergeCell ref="E17:F17"/>
    <mergeCell ref="E22:F22"/>
    <mergeCell ref="E18:F18"/>
    <mergeCell ref="E19:F19"/>
  </mergeCells>
  <phoneticPr fontId="0" type="noConversion"/>
  <pageMargins left="0" right="0" top="0" bottom="0" header="0" footer="0"/>
  <pageSetup scale="60" orientation="landscape" horizontalDpi="4294967295" verticalDpi="4294967295" r:id="rId1"/>
  <headerFooter alignWithMargins="0">
    <oddFooter>&amp;LLibrarians' Guild Local 2626
Expense Statement&amp;RAmerican Federation  of State, County and Municipal Employee, AFL-CIO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</dc:creator>
  <cp:lastModifiedBy>kian daizadeh</cp:lastModifiedBy>
  <cp:lastPrinted>2020-12-30T00:33:08Z</cp:lastPrinted>
  <dcterms:created xsi:type="dcterms:W3CDTF">2011-04-22T16:38:27Z</dcterms:created>
  <dcterms:modified xsi:type="dcterms:W3CDTF">2023-01-23T19:33:30Z</dcterms:modified>
</cp:coreProperties>
</file>